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RUPPO DI LAVORO NUOVO MANIFESTO 2020\BANCA DATI ANTIPERONOSPORICI 2020\FOGLI DI CALCOLO DEL RAME\"/>
    </mc:Choice>
  </mc:AlternateContent>
  <xr:revisionPtr revIDLastSave="0" documentId="13_ncr:1_{93A0973E-20A0-4E75-8A5D-A99BC16C7C15}" xr6:coauthVersionLast="45" xr6:coauthVersionMax="45" xr10:uidLastSave="{00000000-0000-0000-0000-000000000000}"/>
  <workbookProtection workbookPassword="C4D3" lockStructure="1"/>
  <bookViews>
    <workbookView xWindow="-120" yWindow="-120" windowWidth="20730" windowHeight="11160" xr2:uid="{00000000-000D-0000-FFFF-FFFF00000000}"/>
  </bookViews>
  <sheets>
    <sheet name="Boll_Lilla" sheetId="1" r:id="rId1"/>
  </sheets>
  <definedNames>
    <definedName name="_xlnm._FilterDatabase" localSheetId="0" hidden="1">Boll_Lilla!#REF!</definedName>
    <definedName name="_xlnm.Print_Area" localSheetId="0">Boll_Lilla!$A$1:$K$28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6" i="1" l="1"/>
  <c r="J16" i="1"/>
  <c r="K27" i="1"/>
  <c r="J27" i="1"/>
  <c r="K28" i="1"/>
  <c r="J28" i="1"/>
  <c r="G25" i="1"/>
  <c r="K18" i="1"/>
  <c r="J18" i="1"/>
  <c r="K14" i="1"/>
  <c r="J14" i="1"/>
  <c r="G28" i="1"/>
  <c r="G27" i="1"/>
  <c r="G24" i="1"/>
  <c r="G22" i="1"/>
  <c r="G20" i="1"/>
  <c r="G18" i="1"/>
  <c r="J26" i="1" l="1"/>
  <c r="J25" i="1"/>
  <c r="J24" i="1"/>
  <c r="J23" i="1"/>
  <c r="K23" i="1" s="1"/>
  <c r="J22" i="1"/>
  <c r="J21" i="1"/>
  <c r="K21" i="1" s="1"/>
  <c r="J20" i="1"/>
  <c r="J19" i="1"/>
  <c r="K19" i="1" s="1"/>
  <c r="J17" i="1"/>
  <c r="K17" i="1" s="1"/>
  <c r="J15" i="1"/>
  <c r="K15" i="1" s="1"/>
  <c r="K22" i="1" l="1"/>
  <c r="K20" i="1"/>
  <c r="K24" i="1" l="1"/>
  <c r="K25" i="1"/>
  <c r="G26" i="1"/>
  <c r="K26" i="1" s="1"/>
</calcChain>
</file>

<file path=xl/sharedStrings.xml><?xml version="1.0" encoding="utf-8"?>
<sst xmlns="http://schemas.openxmlformats.org/spreadsheetml/2006/main" count="61" uniqueCount="40">
  <si>
    <t>no</t>
  </si>
  <si>
    <t>Ossiram combi WP</t>
  </si>
  <si>
    <t>cymoxanil + rame solf. Neutralizz.</t>
  </si>
  <si>
    <t>Curame Bordeaux</t>
  </si>
  <si>
    <t>miscele con citotropici e retroattività fino al 20% circa dell'incubazione</t>
  </si>
  <si>
    <t>C3</t>
  </si>
  <si>
    <t>sì in B1</t>
  </si>
  <si>
    <t>Vitene Triplo R</t>
  </si>
  <si>
    <t>miscele con sistemici e retroattività 
fino al 20% circa dell'incubazione</t>
  </si>
  <si>
    <t>Ridomil Gold R WG</t>
  </si>
  <si>
    <t>Ridomil Gold R Liquido</t>
  </si>
  <si>
    <t xml:space="preserve"> metalaxyl- m + rame solf. Trib.</t>
  </si>
  <si>
    <t>Mexil Oro R WG</t>
  </si>
  <si>
    <t>Cumeta Flow</t>
  </si>
  <si>
    <t xml:space="preserve"> miscele con sistemici e retroattività
 fino al 25% circa dell'incubazione</t>
  </si>
  <si>
    <t xml:space="preserve">C1
</t>
  </si>
  <si>
    <t>Prodotti 
commerciali</t>
  </si>
  <si>
    <t>Sostanze attive 
e miscele</t>
  </si>
  <si>
    <t>Presenti anche nel gruppo B</t>
  </si>
  <si>
    <t>Sottogruppo</t>
  </si>
  <si>
    <t>Questa è la quantità di rame che applichi
(in gr/ha)</t>
  </si>
  <si>
    <t xml:space="preserve"> metalaxyl- m + rame ox.</t>
  </si>
  <si>
    <t>Inserisci il volume d'acqua 
(hl/ha)</t>
  </si>
  <si>
    <t>Rame (s.a. %)
presente
nel formulato</t>
  </si>
  <si>
    <t>Quantità di rame
 gr
per kg-l di formulato</t>
  </si>
  <si>
    <t>Inserisci la tua concentrazione in gr-ml di prodotto/hl</t>
  </si>
  <si>
    <t>Questa è la dose di  prodotto che applichi
(in kg-l/ha)</t>
  </si>
  <si>
    <t>Kitamba</t>
  </si>
  <si>
    <t>Actlet C</t>
  </si>
  <si>
    <t>Cyclo Max SC</t>
  </si>
  <si>
    <t>Tango R Plus</t>
  </si>
  <si>
    <t>C2</t>
  </si>
  <si>
    <t>Flare Gold R Liquido</t>
  </si>
  <si>
    <t>Flare Gold R WG</t>
  </si>
  <si>
    <t xml:space="preserve">cymoxanil + rame solf. Trib. </t>
  </si>
  <si>
    <t>Rifle 3-18 R</t>
  </si>
  <si>
    <t>Rifle 3-18 R Blu</t>
  </si>
  <si>
    <t>sì in B6</t>
  </si>
  <si>
    <t xml:space="preserve"> metalaxyl- m + rame idross.</t>
  </si>
  <si>
    <t>cymoxanil + fosetil al + rame ox. tetraramico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</si>
</sst>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19050</xdr:rowOff>
    </xdr:from>
    <xdr:to>
      <xdr:col>1</xdr:col>
      <xdr:colOff>1019175</xdr:colOff>
      <xdr:row>5</xdr:row>
      <xdr:rowOff>91017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9050"/>
          <a:ext cx="1447800" cy="1024467"/>
        </a:xfrm>
        <a:prstGeom prst="rect">
          <a:avLst/>
        </a:prstGeom>
      </xdr:spPr>
    </xdr:pic>
    <xdr:clientData/>
  </xdr:twoCellAnchor>
  <xdr:twoCellAnchor>
    <xdr:from>
      <xdr:col>1</xdr:col>
      <xdr:colOff>1543049</xdr:colOff>
      <xdr:row>0</xdr:row>
      <xdr:rowOff>4763</xdr:rowOff>
    </xdr:from>
    <xdr:to>
      <xdr:col>10</xdr:col>
      <xdr:colOff>819149</xdr:colOff>
      <xdr:row>11</xdr:row>
      <xdr:rowOff>190501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26455" y="4763"/>
          <a:ext cx="13492163" cy="23169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spcAft>
              <a:spcPts val="0"/>
            </a:spcAft>
          </a:pPr>
          <a:r>
            <a:rPr lang="it-IT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GRUPPO  C</a:t>
          </a:r>
          <a:endParaRPr lang="it-IT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it-IT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L’elenco dei prodotti commerciali relativi alle sostanze attive ed alle miscele indicate nei tre bollettini non può comportare specifiche responsabilità per eventuali involontari errori, inesattezze o uso scorretto dei prodotti rispetto alle indicazioni riportate sulle </a:t>
          </a:r>
          <a:r>
            <a:rPr lang="it-IT" sz="14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etichette.  Per visionare i prodotti antiperonosporici attualmente in commercio, si è fatto riferimento alla banca dati BDF® (aggiornamento del 7 aprile 2020), scegliendo solo quelli che risultavano nei cataloghi delle società distributrici per l’annata in corso. Si </a:t>
          </a:r>
          <a:r>
            <a:rPr lang="it-IT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raccomanda di controllare l'esatta corrispondenza tra il prodotto che si intende utilizzare e quello individuato nella banca dati verificando anche la quantità di rame (gr) contenuta per kg-l di formulato. </a:t>
          </a:r>
          <a:endParaRPr lang="it-IT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it-IT" sz="1400" b="1">
              <a:solidFill>
                <a:srgbClr val="FF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Inserire nella colonna "H": la concentrazione della miscela in grammi o millilitri (gr o ml) di prodotto commerciale per ettolitro (hl) di acqua, </a:t>
          </a:r>
          <a:r>
            <a:rPr lang="it-IT" sz="14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da utilizzare per il trattamento, </a:t>
          </a:r>
          <a:r>
            <a:rPr lang="it-IT" sz="1400" b="1">
              <a:solidFill>
                <a:srgbClr val="FF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previa verifica dell'etichetta. </a:t>
          </a:r>
          <a:endParaRPr lang="it-IT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it-IT" sz="1400" b="1">
              <a:solidFill>
                <a:srgbClr val="FF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Inserire nella colonna  "I" il volume d'acqua in ettolitri (hl) che si intende distribuire per ettaro (ha), previa verifica dell'etichetta.</a:t>
          </a:r>
          <a:endParaRPr lang="it-IT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it-IT" sz="1400" b="1">
              <a:solidFill>
                <a:srgbClr val="FF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Attenzione: esprimere i valori nelle unità di misura sopra indicate. Si ricorda che 1 ml = 1cc e 1 hl = 100 litri</a:t>
          </a:r>
          <a:endParaRPr lang="it-IT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topLeftCell="A16" zoomScale="80" zoomScaleNormal="80" workbookViewId="0">
      <selection activeCell="H28" sqref="H28"/>
    </sheetView>
  </sheetViews>
  <sheetFormatPr defaultColWidth="9.140625" defaultRowHeight="15" x14ac:dyDescent="0.25"/>
  <cols>
    <col min="1" max="1" width="8.7109375" style="1" customWidth="1"/>
    <col min="2" max="2" width="39.42578125" style="1" customWidth="1"/>
    <col min="3" max="3" width="14" style="2" customWidth="1"/>
    <col min="4" max="4" width="35.85546875" style="3" customWidth="1"/>
    <col min="5" max="5" width="32.85546875" style="2" customWidth="1"/>
    <col min="6" max="6" width="16.28515625" style="4" customWidth="1"/>
    <col min="7" max="7" width="16.5703125" style="1" customWidth="1"/>
    <col min="8" max="8" width="20.28515625" style="1" customWidth="1"/>
    <col min="9" max="9" width="17.7109375" style="1" customWidth="1"/>
    <col min="10" max="11" width="20.140625" style="1" customWidth="1"/>
    <col min="12" max="249" width="9.140625" style="1"/>
    <col min="250" max="250" width="8.7109375" style="1" customWidth="1"/>
    <col min="251" max="251" width="21.140625" style="1" customWidth="1"/>
    <col min="252" max="252" width="14.42578125" style="1" customWidth="1"/>
    <col min="253" max="253" width="33.7109375" style="1" customWidth="1"/>
    <col min="254" max="254" width="20.5703125" style="1" customWidth="1"/>
    <col min="255" max="255" width="42" style="1" customWidth="1"/>
    <col min="256" max="505" width="9.140625" style="1"/>
    <col min="506" max="506" width="8.7109375" style="1" customWidth="1"/>
    <col min="507" max="507" width="21.140625" style="1" customWidth="1"/>
    <col min="508" max="508" width="14.42578125" style="1" customWidth="1"/>
    <col min="509" max="509" width="33.7109375" style="1" customWidth="1"/>
    <col min="510" max="510" width="20.5703125" style="1" customWidth="1"/>
    <col min="511" max="511" width="42" style="1" customWidth="1"/>
    <col min="512" max="761" width="9.140625" style="1"/>
    <col min="762" max="762" width="8.7109375" style="1" customWidth="1"/>
    <col min="763" max="763" width="21.140625" style="1" customWidth="1"/>
    <col min="764" max="764" width="14.42578125" style="1" customWidth="1"/>
    <col min="765" max="765" width="33.7109375" style="1" customWidth="1"/>
    <col min="766" max="766" width="20.5703125" style="1" customWidth="1"/>
    <col min="767" max="767" width="42" style="1" customWidth="1"/>
    <col min="768" max="1017" width="9.140625" style="1"/>
    <col min="1018" max="1018" width="8.7109375" style="1" customWidth="1"/>
    <col min="1019" max="1019" width="21.140625" style="1" customWidth="1"/>
    <col min="1020" max="1020" width="14.42578125" style="1" customWidth="1"/>
    <col min="1021" max="1021" width="33.7109375" style="1" customWidth="1"/>
    <col min="1022" max="1022" width="20.5703125" style="1" customWidth="1"/>
    <col min="1023" max="1023" width="42" style="1" customWidth="1"/>
    <col min="1024" max="1273" width="9.140625" style="1"/>
    <col min="1274" max="1274" width="8.7109375" style="1" customWidth="1"/>
    <col min="1275" max="1275" width="21.140625" style="1" customWidth="1"/>
    <col min="1276" max="1276" width="14.42578125" style="1" customWidth="1"/>
    <col min="1277" max="1277" width="33.7109375" style="1" customWidth="1"/>
    <col min="1278" max="1278" width="20.5703125" style="1" customWidth="1"/>
    <col min="1279" max="1279" width="42" style="1" customWidth="1"/>
    <col min="1280" max="1529" width="9.140625" style="1"/>
    <col min="1530" max="1530" width="8.7109375" style="1" customWidth="1"/>
    <col min="1531" max="1531" width="21.140625" style="1" customWidth="1"/>
    <col min="1532" max="1532" width="14.42578125" style="1" customWidth="1"/>
    <col min="1533" max="1533" width="33.7109375" style="1" customWidth="1"/>
    <col min="1534" max="1534" width="20.5703125" style="1" customWidth="1"/>
    <col min="1535" max="1535" width="42" style="1" customWidth="1"/>
    <col min="1536" max="1785" width="9.140625" style="1"/>
    <col min="1786" max="1786" width="8.7109375" style="1" customWidth="1"/>
    <col min="1787" max="1787" width="21.140625" style="1" customWidth="1"/>
    <col min="1788" max="1788" width="14.42578125" style="1" customWidth="1"/>
    <col min="1789" max="1789" width="33.7109375" style="1" customWidth="1"/>
    <col min="1790" max="1790" width="20.5703125" style="1" customWidth="1"/>
    <col min="1791" max="1791" width="42" style="1" customWidth="1"/>
    <col min="1792" max="2041" width="9.140625" style="1"/>
    <col min="2042" max="2042" width="8.7109375" style="1" customWidth="1"/>
    <col min="2043" max="2043" width="21.140625" style="1" customWidth="1"/>
    <col min="2044" max="2044" width="14.42578125" style="1" customWidth="1"/>
    <col min="2045" max="2045" width="33.7109375" style="1" customWidth="1"/>
    <col min="2046" max="2046" width="20.5703125" style="1" customWidth="1"/>
    <col min="2047" max="2047" width="42" style="1" customWidth="1"/>
    <col min="2048" max="2297" width="9.140625" style="1"/>
    <col min="2298" max="2298" width="8.7109375" style="1" customWidth="1"/>
    <col min="2299" max="2299" width="21.140625" style="1" customWidth="1"/>
    <col min="2300" max="2300" width="14.42578125" style="1" customWidth="1"/>
    <col min="2301" max="2301" width="33.7109375" style="1" customWidth="1"/>
    <col min="2302" max="2302" width="20.5703125" style="1" customWidth="1"/>
    <col min="2303" max="2303" width="42" style="1" customWidth="1"/>
    <col min="2304" max="2553" width="9.140625" style="1"/>
    <col min="2554" max="2554" width="8.7109375" style="1" customWidth="1"/>
    <col min="2555" max="2555" width="21.140625" style="1" customWidth="1"/>
    <col min="2556" max="2556" width="14.42578125" style="1" customWidth="1"/>
    <col min="2557" max="2557" width="33.7109375" style="1" customWidth="1"/>
    <col min="2558" max="2558" width="20.5703125" style="1" customWidth="1"/>
    <col min="2559" max="2559" width="42" style="1" customWidth="1"/>
    <col min="2560" max="2809" width="9.140625" style="1"/>
    <col min="2810" max="2810" width="8.7109375" style="1" customWidth="1"/>
    <col min="2811" max="2811" width="21.140625" style="1" customWidth="1"/>
    <col min="2812" max="2812" width="14.42578125" style="1" customWidth="1"/>
    <col min="2813" max="2813" width="33.7109375" style="1" customWidth="1"/>
    <col min="2814" max="2814" width="20.5703125" style="1" customWidth="1"/>
    <col min="2815" max="2815" width="42" style="1" customWidth="1"/>
    <col min="2816" max="3065" width="9.140625" style="1"/>
    <col min="3066" max="3066" width="8.7109375" style="1" customWidth="1"/>
    <col min="3067" max="3067" width="21.140625" style="1" customWidth="1"/>
    <col min="3068" max="3068" width="14.42578125" style="1" customWidth="1"/>
    <col min="3069" max="3069" width="33.7109375" style="1" customWidth="1"/>
    <col min="3070" max="3070" width="20.5703125" style="1" customWidth="1"/>
    <col min="3071" max="3071" width="42" style="1" customWidth="1"/>
    <col min="3072" max="3321" width="9.140625" style="1"/>
    <col min="3322" max="3322" width="8.7109375" style="1" customWidth="1"/>
    <col min="3323" max="3323" width="21.140625" style="1" customWidth="1"/>
    <col min="3324" max="3324" width="14.42578125" style="1" customWidth="1"/>
    <col min="3325" max="3325" width="33.7109375" style="1" customWidth="1"/>
    <col min="3326" max="3326" width="20.5703125" style="1" customWidth="1"/>
    <col min="3327" max="3327" width="42" style="1" customWidth="1"/>
    <col min="3328" max="3577" width="9.140625" style="1"/>
    <col min="3578" max="3578" width="8.7109375" style="1" customWidth="1"/>
    <col min="3579" max="3579" width="21.140625" style="1" customWidth="1"/>
    <col min="3580" max="3580" width="14.42578125" style="1" customWidth="1"/>
    <col min="3581" max="3581" width="33.7109375" style="1" customWidth="1"/>
    <col min="3582" max="3582" width="20.5703125" style="1" customWidth="1"/>
    <col min="3583" max="3583" width="42" style="1" customWidth="1"/>
    <col min="3584" max="3833" width="9.140625" style="1"/>
    <col min="3834" max="3834" width="8.7109375" style="1" customWidth="1"/>
    <col min="3835" max="3835" width="21.140625" style="1" customWidth="1"/>
    <col min="3836" max="3836" width="14.42578125" style="1" customWidth="1"/>
    <col min="3837" max="3837" width="33.7109375" style="1" customWidth="1"/>
    <col min="3838" max="3838" width="20.5703125" style="1" customWidth="1"/>
    <col min="3839" max="3839" width="42" style="1" customWidth="1"/>
    <col min="3840" max="4089" width="9.140625" style="1"/>
    <col min="4090" max="4090" width="8.7109375" style="1" customWidth="1"/>
    <col min="4091" max="4091" width="21.140625" style="1" customWidth="1"/>
    <col min="4092" max="4092" width="14.42578125" style="1" customWidth="1"/>
    <col min="4093" max="4093" width="33.7109375" style="1" customWidth="1"/>
    <col min="4094" max="4094" width="20.5703125" style="1" customWidth="1"/>
    <col min="4095" max="4095" width="42" style="1" customWidth="1"/>
    <col min="4096" max="4345" width="9.140625" style="1"/>
    <col min="4346" max="4346" width="8.7109375" style="1" customWidth="1"/>
    <col min="4347" max="4347" width="21.140625" style="1" customWidth="1"/>
    <col min="4348" max="4348" width="14.42578125" style="1" customWidth="1"/>
    <col min="4349" max="4349" width="33.7109375" style="1" customWidth="1"/>
    <col min="4350" max="4350" width="20.5703125" style="1" customWidth="1"/>
    <col min="4351" max="4351" width="42" style="1" customWidth="1"/>
    <col min="4352" max="4601" width="9.140625" style="1"/>
    <col min="4602" max="4602" width="8.7109375" style="1" customWidth="1"/>
    <col min="4603" max="4603" width="21.140625" style="1" customWidth="1"/>
    <col min="4604" max="4604" width="14.42578125" style="1" customWidth="1"/>
    <col min="4605" max="4605" width="33.7109375" style="1" customWidth="1"/>
    <col min="4606" max="4606" width="20.5703125" style="1" customWidth="1"/>
    <col min="4607" max="4607" width="42" style="1" customWidth="1"/>
    <col min="4608" max="4857" width="9.140625" style="1"/>
    <col min="4858" max="4858" width="8.7109375" style="1" customWidth="1"/>
    <col min="4859" max="4859" width="21.140625" style="1" customWidth="1"/>
    <col min="4860" max="4860" width="14.42578125" style="1" customWidth="1"/>
    <col min="4861" max="4861" width="33.7109375" style="1" customWidth="1"/>
    <col min="4862" max="4862" width="20.5703125" style="1" customWidth="1"/>
    <col min="4863" max="4863" width="42" style="1" customWidth="1"/>
    <col min="4864" max="5113" width="9.140625" style="1"/>
    <col min="5114" max="5114" width="8.7109375" style="1" customWidth="1"/>
    <col min="5115" max="5115" width="21.140625" style="1" customWidth="1"/>
    <col min="5116" max="5116" width="14.42578125" style="1" customWidth="1"/>
    <col min="5117" max="5117" width="33.7109375" style="1" customWidth="1"/>
    <col min="5118" max="5118" width="20.5703125" style="1" customWidth="1"/>
    <col min="5119" max="5119" width="42" style="1" customWidth="1"/>
    <col min="5120" max="5369" width="9.140625" style="1"/>
    <col min="5370" max="5370" width="8.7109375" style="1" customWidth="1"/>
    <col min="5371" max="5371" width="21.140625" style="1" customWidth="1"/>
    <col min="5372" max="5372" width="14.42578125" style="1" customWidth="1"/>
    <col min="5373" max="5373" width="33.7109375" style="1" customWidth="1"/>
    <col min="5374" max="5374" width="20.5703125" style="1" customWidth="1"/>
    <col min="5375" max="5375" width="42" style="1" customWidth="1"/>
    <col min="5376" max="5625" width="9.140625" style="1"/>
    <col min="5626" max="5626" width="8.7109375" style="1" customWidth="1"/>
    <col min="5627" max="5627" width="21.140625" style="1" customWidth="1"/>
    <col min="5628" max="5628" width="14.42578125" style="1" customWidth="1"/>
    <col min="5629" max="5629" width="33.7109375" style="1" customWidth="1"/>
    <col min="5630" max="5630" width="20.5703125" style="1" customWidth="1"/>
    <col min="5631" max="5631" width="42" style="1" customWidth="1"/>
    <col min="5632" max="5881" width="9.140625" style="1"/>
    <col min="5882" max="5882" width="8.7109375" style="1" customWidth="1"/>
    <col min="5883" max="5883" width="21.140625" style="1" customWidth="1"/>
    <col min="5884" max="5884" width="14.42578125" style="1" customWidth="1"/>
    <col min="5885" max="5885" width="33.7109375" style="1" customWidth="1"/>
    <col min="5886" max="5886" width="20.5703125" style="1" customWidth="1"/>
    <col min="5887" max="5887" width="42" style="1" customWidth="1"/>
    <col min="5888" max="6137" width="9.140625" style="1"/>
    <col min="6138" max="6138" width="8.7109375" style="1" customWidth="1"/>
    <col min="6139" max="6139" width="21.140625" style="1" customWidth="1"/>
    <col min="6140" max="6140" width="14.42578125" style="1" customWidth="1"/>
    <col min="6141" max="6141" width="33.7109375" style="1" customWidth="1"/>
    <col min="6142" max="6142" width="20.5703125" style="1" customWidth="1"/>
    <col min="6143" max="6143" width="42" style="1" customWidth="1"/>
    <col min="6144" max="6393" width="9.140625" style="1"/>
    <col min="6394" max="6394" width="8.7109375" style="1" customWidth="1"/>
    <col min="6395" max="6395" width="21.140625" style="1" customWidth="1"/>
    <col min="6396" max="6396" width="14.42578125" style="1" customWidth="1"/>
    <col min="6397" max="6397" width="33.7109375" style="1" customWidth="1"/>
    <col min="6398" max="6398" width="20.5703125" style="1" customWidth="1"/>
    <col min="6399" max="6399" width="42" style="1" customWidth="1"/>
    <col min="6400" max="6649" width="9.140625" style="1"/>
    <col min="6650" max="6650" width="8.7109375" style="1" customWidth="1"/>
    <col min="6651" max="6651" width="21.140625" style="1" customWidth="1"/>
    <col min="6652" max="6652" width="14.42578125" style="1" customWidth="1"/>
    <col min="6653" max="6653" width="33.7109375" style="1" customWidth="1"/>
    <col min="6654" max="6654" width="20.5703125" style="1" customWidth="1"/>
    <col min="6655" max="6655" width="42" style="1" customWidth="1"/>
    <col min="6656" max="6905" width="9.140625" style="1"/>
    <col min="6906" max="6906" width="8.7109375" style="1" customWidth="1"/>
    <col min="6907" max="6907" width="21.140625" style="1" customWidth="1"/>
    <col min="6908" max="6908" width="14.42578125" style="1" customWidth="1"/>
    <col min="6909" max="6909" width="33.7109375" style="1" customWidth="1"/>
    <col min="6910" max="6910" width="20.5703125" style="1" customWidth="1"/>
    <col min="6911" max="6911" width="42" style="1" customWidth="1"/>
    <col min="6912" max="7161" width="9.140625" style="1"/>
    <col min="7162" max="7162" width="8.7109375" style="1" customWidth="1"/>
    <col min="7163" max="7163" width="21.140625" style="1" customWidth="1"/>
    <col min="7164" max="7164" width="14.42578125" style="1" customWidth="1"/>
    <col min="7165" max="7165" width="33.7109375" style="1" customWidth="1"/>
    <col min="7166" max="7166" width="20.5703125" style="1" customWidth="1"/>
    <col min="7167" max="7167" width="42" style="1" customWidth="1"/>
    <col min="7168" max="7417" width="9.140625" style="1"/>
    <col min="7418" max="7418" width="8.7109375" style="1" customWidth="1"/>
    <col min="7419" max="7419" width="21.140625" style="1" customWidth="1"/>
    <col min="7420" max="7420" width="14.42578125" style="1" customWidth="1"/>
    <col min="7421" max="7421" width="33.7109375" style="1" customWidth="1"/>
    <col min="7422" max="7422" width="20.5703125" style="1" customWidth="1"/>
    <col min="7423" max="7423" width="42" style="1" customWidth="1"/>
    <col min="7424" max="7673" width="9.140625" style="1"/>
    <col min="7674" max="7674" width="8.7109375" style="1" customWidth="1"/>
    <col min="7675" max="7675" width="21.140625" style="1" customWidth="1"/>
    <col min="7676" max="7676" width="14.42578125" style="1" customWidth="1"/>
    <col min="7677" max="7677" width="33.7109375" style="1" customWidth="1"/>
    <col min="7678" max="7678" width="20.5703125" style="1" customWidth="1"/>
    <col min="7679" max="7679" width="42" style="1" customWidth="1"/>
    <col min="7680" max="7929" width="9.140625" style="1"/>
    <col min="7930" max="7930" width="8.7109375" style="1" customWidth="1"/>
    <col min="7931" max="7931" width="21.140625" style="1" customWidth="1"/>
    <col min="7932" max="7932" width="14.42578125" style="1" customWidth="1"/>
    <col min="7933" max="7933" width="33.7109375" style="1" customWidth="1"/>
    <col min="7934" max="7934" width="20.5703125" style="1" customWidth="1"/>
    <col min="7935" max="7935" width="42" style="1" customWidth="1"/>
    <col min="7936" max="8185" width="9.140625" style="1"/>
    <col min="8186" max="8186" width="8.7109375" style="1" customWidth="1"/>
    <col min="8187" max="8187" width="21.140625" style="1" customWidth="1"/>
    <col min="8188" max="8188" width="14.42578125" style="1" customWidth="1"/>
    <col min="8189" max="8189" width="33.7109375" style="1" customWidth="1"/>
    <col min="8190" max="8190" width="20.5703125" style="1" customWidth="1"/>
    <col min="8191" max="8191" width="42" style="1" customWidth="1"/>
    <col min="8192" max="8441" width="9.140625" style="1"/>
    <col min="8442" max="8442" width="8.7109375" style="1" customWidth="1"/>
    <col min="8443" max="8443" width="21.140625" style="1" customWidth="1"/>
    <col min="8444" max="8444" width="14.42578125" style="1" customWidth="1"/>
    <col min="8445" max="8445" width="33.7109375" style="1" customWidth="1"/>
    <col min="8446" max="8446" width="20.5703125" style="1" customWidth="1"/>
    <col min="8447" max="8447" width="42" style="1" customWidth="1"/>
    <col min="8448" max="8697" width="9.140625" style="1"/>
    <col min="8698" max="8698" width="8.7109375" style="1" customWidth="1"/>
    <col min="8699" max="8699" width="21.140625" style="1" customWidth="1"/>
    <col min="8700" max="8700" width="14.42578125" style="1" customWidth="1"/>
    <col min="8701" max="8701" width="33.7109375" style="1" customWidth="1"/>
    <col min="8702" max="8702" width="20.5703125" style="1" customWidth="1"/>
    <col min="8703" max="8703" width="42" style="1" customWidth="1"/>
    <col min="8704" max="8953" width="9.140625" style="1"/>
    <col min="8954" max="8954" width="8.7109375" style="1" customWidth="1"/>
    <col min="8955" max="8955" width="21.140625" style="1" customWidth="1"/>
    <col min="8956" max="8956" width="14.42578125" style="1" customWidth="1"/>
    <col min="8957" max="8957" width="33.7109375" style="1" customWidth="1"/>
    <col min="8958" max="8958" width="20.5703125" style="1" customWidth="1"/>
    <col min="8959" max="8959" width="42" style="1" customWidth="1"/>
    <col min="8960" max="9209" width="9.140625" style="1"/>
    <col min="9210" max="9210" width="8.7109375" style="1" customWidth="1"/>
    <col min="9211" max="9211" width="21.140625" style="1" customWidth="1"/>
    <col min="9212" max="9212" width="14.42578125" style="1" customWidth="1"/>
    <col min="9213" max="9213" width="33.7109375" style="1" customWidth="1"/>
    <col min="9214" max="9214" width="20.5703125" style="1" customWidth="1"/>
    <col min="9215" max="9215" width="42" style="1" customWidth="1"/>
    <col min="9216" max="9465" width="9.140625" style="1"/>
    <col min="9466" max="9466" width="8.7109375" style="1" customWidth="1"/>
    <col min="9467" max="9467" width="21.140625" style="1" customWidth="1"/>
    <col min="9468" max="9468" width="14.42578125" style="1" customWidth="1"/>
    <col min="9469" max="9469" width="33.7109375" style="1" customWidth="1"/>
    <col min="9470" max="9470" width="20.5703125" style="1" customWidth="1"/>
    <col min="9471" max="9471" width="42" style="1" customWidth="1"/>
    <col min="9472" max="9721" width="9.140625" style="1"/>
    <col min="9722" max="9722" width="8.7109375" style="1" customWidth="1"/>
    <col min="9723" max="9723" width="21.140625" style="1" customWidth="1"/>
    <col min="9724" max="9724" width="14.42578125" style="1" customWidth="1"/>
    <col min="9725" max="9725" width="33.7109375" style="1" customWidth="1"/>
    <col min="9726" max="9726" width="20.5703125" style="1" customWidth="1"/>
    <col min="9727" max="9727" width="42" style="1" customWidth="1"/>
    <col min="9728" max="9977" width="9.140625" style="1"/>
    <col min="9978" max="9978" width="8.7109375" style="1" customWidth="1"/>
    <col min="9979" max="9979" width="21.140625" style="1" customWidth="1"/>
    <col min="9980" max="9980" width="14.42578125" style="1" customWidth="1"/>
    <col min="9981" max="9981" width="33.7109375" style="1" customWidth="1"/>
    <col min="9982" max="9982" width="20.5703125" style="1" customWidth="1"/>
    <col min="9983" max="9983" width="42" style="1" customWidth="1"/>
    <col min="9984" max="10233" width="9.140625" style="1"/>
    <col min="10234" max="10234" width="8.7109375" style="1" customWidth="1"/>
    <col min="10235" max="10235" width="21.140625" style="1" customWidth="1"/>
    <col min="10236" max="10236" width="14.42578125" style="1" customWidth="1"/>
    <col min="10237" max="10237" width="33.7109375" style="1" customWidth="1"/>
    <col min="10238" max="10238" width="20.5703125" style="1" customWidth="1"/>
    <col min="10239" max="10239" width="42" style="1" customWidth="1"/>
    <col min="10240" max="10489" width="9.140625" style="1"/>
    <col min="10490" max="10490" width="8.7109375" style="1" customWidth="1"/>
    <col min="10491" max="10491" width="21.140625" style="1" customWidth="1"/>
    <col min="10492" max="10492" width="14.42578125" style="1" customWidth="1"/>
    <col min="10493" max="10493" width="33.7109375" style="1" customWidth="1"/>
    <col min="10494" max="10494" width="20.5703125" style="1" customWidth="1"/>
    <col min="10495" max="10495" width="42" style="1" customWidth="1"/>
    <col min="10496" max="10745" width="9.140625" style="1"/>
    <col min="10746" max="10746" width="8.7109375" style="1" customWidth="1"/>
    <col min="10747" max="10747" width="21.140625" style="1" customWidth="1"/>
    <col min="10748" max="10748" width="14.42578125" style="1" customWidth="1"/>
    <col min="10749" max="10749" width="33.7109375" style="1" customWidth="1"/>
    <col min="10750" max="10750" width="20.5703125" style="1" customWidth="1"/>
    <col min="10751" max="10751" width="42" style="1" customWidth="1"/>
    <col min="10752" max="11001" width="9.140625" style="1"/>
    <col min="11002" max="11002" width="8.7109375" style="1" customWidth="1"/>
    <col min="11003" max="11003" width="21.140625" style="1" customWidth="1"/>
    <col min="11004" max="11004" width="14.42578125" style="1" customWidth="1"/>
    <col min="11005" max="11005" width="33.7109375" style="1" customWidth="1"/>
    <col min="11006" max="11006" width="20.5703125" style="1" customWidth="1"/>
    <col min="11007" max="11007" width="42" style="1" customWidth="1"/>
    <col min="11008" max="11257" width="9.140625" style="1"/>
    <col min="11258" max="11258" width="8.7109375" style="1" customWidth="1"/>
    <col min="11259" max="11259" width="21.140625" style="1" customWidth="1"/>
    <col min="11260" max="11260" width="14.42578125" style="1" customWidth="1"/>
    <col min="11261" max="11261" width="33.7109375" style="1" customWidth="1"/>
    <col min="11262" max="11262" width="20.5703125" style="1" customWidth="1"/>
    <col min="11263" max="11263" width="42" style="1" customWidth="1"/>
    <col min="11264" max="11513" width="9.140625" style="1"/>
    <col min="11514" max="11514" width="8.7109375" style="1" customWidth="1"/>
    <col min="11515" max="11515" width="21.140625" style="1" customWidth="1"/>
    <col min="11516" max="11516" width="14.42578125" style="1" customWidth="1"/>
    <col min="11517" max="11517" width="33.7109375" style="1" customWidth="1"/>
    <col min="11518" max="11518" width="20.5703125" style="1" customWidth="1"/>
    <col min="11519" max="11519" width="42" style="1" customWidth="1"/>
    <col min="11520" max="11769" width="9.140625" style="1"/>
    <col min="11770" max="11770" width="8.7109375" style="1" customWidth="1"/>
    <col min="11771" max="11771" width="21.140625" style="1" customWidth="1"/>
    <col min="11772" max="11772" width="14.42578125" style="1" customWidth="1"/>
    <col min="11773" max="11773" width="33.7109375" style="1" customWidth="1"/>
    <col min="11774" max="11774" width="20.5703125" style="1" customWidth="1"/>
    <col min="11775" max="11775" width="42" style="1" customWidth="1"/>
    <col min="11776" max="12025" width="9.140625" style="1"/>
    <col min="12026" max="12026" width="8.7109375" style="1" customWidth="1"/>
    <col min="12027" max="12027" width="21.140625" style="1" customWidth="1"/>
    <col min="12028" max="12028" width="14.42578125" style="1" customWidth="1"/>
    <col min="12029" max="12029" width="33.7109375" style="1" customWidth="1"/>
    <col min="12030" max="12030" width="20.5703125" style="1" customWidth="1"/>
    <col min="12031" max="12031" width="42" style="1" customWidth="1"/>
    <col min="12032" max="12281" width="9.140625" style="1"/>
    <col min="12282" max="12282" width="8.7109375" style="1" customWidth="1"/>
    <col min="12283" max="12283" width="21.140625" style="1" customWidth="1"/>
    <col min="12284" max="12284" width="14.42578125" style="1" customWidth="1"/>
    <col min="12285" max="12285" width="33.7109375" style="1" customWidth="1"/>
    <col min="12286" max="12286" width="20.5703125" style="1" customWidth="1"/>
    <col min="12287" max="12287" width="42" style="1" customWidth="1"/>
    <col min="12288" max="12537" width="9.140625" style="1"/>
    <col min="12538" max="12538" width="8.7109375" style="1" customWidth="1"/>
    <col min="12539" max="12539" width="21.140625" style="1" customWidth="1"/>
    <col min="12540" max="12540" width="14.42578125" style="1" customWidth="1"/>
    <col min="12541" max="12541" width="33.7109375" style="1" customWidth="1"/>
    <col min="12542" max="12542" width="20.5703125" style="1" customWidth="1"/>
    <col min="12543" max="12543" width="42" style="1" customWidth="1"/>
    <col min="12544" max="12793" width="9.140625" style="1"/>
    <col min="12794" max="12794" width="8.7109375" style="1" customWidth="1"/>
    <col min="12795" max="12795" width="21.140625" style="1" customWidth="1"/>
    <col min="12796" max="12796" width="14.42578125" style="1" customWidth="1"/>
    <col min="12797" max="12797" width="33.7109375" style="1" customWidth="1"/>
    <col min="12798" max="12798" width="20.5703125" style="1" customWidth="1"/>
    <col min="12799" max="12799" width="42" style="1" customWidth="1"/>
    <col min="12800" max="13049" width="9.140625" style="1"/>
    <col min="13050" max="13050" width="8.7109375" style="1" customWidth="1"/>
    <col min="13051" max="13051" width="21.140625" style="1" customWidth="1"/>
    <col min="13052" max="13052" width="14.42578125" style="1" customWidth="1"/>
    <col min="13053" max="13053" width="33.7109375" style="1" customWidth="1"/>
    <col min="13054" max="13054" width="20.5703125" style="1" customWidth="1"/>
    <col min="13055" max="13055" width="42" style="1" customWidth="1"/>
    <col min="13056" max="13305" width="9.140625" style="1"/>
    <col min="13306" max="13306" width="8.7109375" style="1" customWidth="1"/>
    <col min="13307" max="13307" width="21.140625" style="1" customWidth="1"/>
    <col min="13308" max="13308" width="14.42578125" style="1" customWidth="1"/>
    <col min="13309" max="13309" width="33.7109375" style="1" customWidth="1"/>
    <col min="13310" max="13310" width="20.5703125" style="1" customWidth="1"/>
    <col min="13311" max="13311" width="42" style="1" customWidth="1"/>
    <col min="13312" max="13561" width="9.140625" style="1"/>
    <col min="13562" max="13562" width="8.7109375" style="1" customWidth="1"/>
    <col min="13563" max="13563" width="21.140625" style="1" customWidth="1"/>
    <col min="13564" max="13564" width="14.42578125" style="1" customWidth="1"/>
    <col min="13565" max="13565" width="33.7109375" style="1" customWidth="1"/>
    <col min="13566" max="13566" width="20.5703125" style="1" customWidth="1"/>
    <col min="13567" max="13567" width="42" style="1" customWidth="1"/>
    <col min="13568" max="13817" width="9.140625" style="1"/>
    <col min="13818" max="13818" width="8.7109375" style="1" customWidth="1"/>
    <col min="13819" max="13819" width="21.140625" style="1" customWidth="1"/>
    <col min="13820" max="13820" width="14.42578125" style="1" customWidth="1"/>
    <col min="13821" max="13821" width="33.7109375" style="1" customWidth="1"/>
    <col min="13822" max="13822" width="20.5703125" style="1" customWidth="1"/>
    <col min="13823" max="13823" width="42" style="1" customWidth="1"/>
    <col min="13824" max="14073" width="9.140625" style="1"/>
    <col min="14074" max="14074" width="8.7109375" style="1" customWidth="1"/>
    <col min="14075" max="14075" width="21.140625" style="1" customWidth="1"/>
    <col min="14076" max="14076" width="14.42578125" style="1" customWidth="1"/>
    <col min="14077" max="14077" width="33.7109375" style="1" customWidth="1"/>
    <col min="14078" max="14078" width="20.5703125" style="1" customWidth="1"/>
    <col min="14079" max="14079" width="42" style="1" customWidth="1"/>
    <col min="14080" max="14329" width="9.140625" style="1"/>
    <col min="14330" max="14330" width="8.7109375" style="1" customWidth="1"/>
    <col min="14331" max="14331" width="21.140625" style="1" customWidth="1"/>
    <col min="14332" max="14332" width="14.42578125" style="1" customWidth="1"/>
    <col min="14333" max="14333" width="33.7109375" style="1" customWidth="1"/>
    <col min="14334" max="14334" width="20.5703125" style="1" customWidth="1"/>
    <col min="14335" max="14335" width="42" style="1" customWidth="1"/>
    <col min="14336" max="14585" width="9.140625" style="1"/>
    <col min="14586" max="14586" width="8.7109375" style="1" customWidth="1"/>
    <col min="14587" max="14587" width="21.140625" style="1" customWidth="1"/>
    <col min="14588" max="14588" width="14.42578125" style="1" customWidth="1"/>
    <col min="14589" max="14589" width="33.7109375" style="1" customWidth="1"/>
    <col min="14590" max="14590" width="20.5703125" style="1" customWidth="1"/>
    <col min="14591" max="14591" width="42" style="1" customWidth="1"/>
    <col min="14592" max="14841" width="9.140625" style="1"/>
    <col min="14842" max="14842" width="8.7109375" style="1" customWidth="1"/>
    <col min="14843" max="14843" width="21.140625" style="1" customWidth="1"/>
    <col min="14844" max="14844" width="14.42578125" style="1" customWidth="1"/>
    <col min="14845" max="14845" width="33.7109375" style="1" customWidth="1"/>
    <col min="14846" max="14846" width="20.5703125" style="1" customWidth="1"/>
    <col min="14847" max="14847" width="42" style="1" customWidth="1"/>
    <col min="14848" max="15097" width="9.140625" style="1"/>
    <col min="15098" max="15098" width="8.7109375" style="1" customWidth="1"/>
    <col min="15099" max="15099" width="21.140625" style="1" customWidth="1"/>
    <col min="15100" max="15100" width="14.42578125" style="1" customWidth="1"/>
    <col min="15101" max="15101" width="33.7109375" style="1" customWidth="1"/>
    <col min="15102" max="15102" width="20.5703125" style="1" customWidth="1"/>
    <col min="15103" max="15103" width="42" style="1" customWidth="1"/>
    <col min="15104" max="15353" width="9.140625" style="1"/>
    <col min="15354" max="15354" width="8.7109375" style="1" customWidth="1"/>
    <col min="15355" max="15355" width="21.140625" style="1" customWidth="1"/>
    <col min="15356" max="15356" width="14.42578125" style="1" customWidth="1"/>
    <col min="15357" max="15357" width="33.7109375" style="1" customWidth="1"/>
    <col min="15358" max="15358" width="20.5703125" style="1" customWidth="1"/>
    <col min="15359" max="15359" width="42" style="1" customWidth="1"/>
    <col min="15360" max="15609" width="9.140625" style="1"/>
    <col min="15610" max="15610" width="8.7109375" style="1" customWidth="1"/>
    <col min="15611" max="15611" width="21.140625" style="1" customWidth="1"/>
    <col min="15612" max="15612" width="14.42578125" style="1" customWidth="1"/>
    <col min="15613" max="15613" width="33.7109375" style="1" customWidth="1"/>
    <col min="15614" max="15614" width="20.5703125" style="1" customWidth="1"/>
    <col min="15615" max="15615" width="42" style="1" customWidth="1"/>
    <col min="15616" max="15865" width="9.140625" style="1"/>
    <col min="15866" max="15866" width="8.7109375" style="1" customWidth="1"/>
    <col min="15867" max="15867" width="21.140625" style="1" customWidth="1"/>
    <col min="15868" max="15868" width="14.42578125" style="1" customWidth="1"/>
    <col min="15869" max="15869" width="33.7109375" style="1" customWidth="1"/>
    <col min="15870" max="15870" width="20.5703125" style="1" customWidth="1"/>
    <col min="15871" max="15871" width="42" style="1" customWidth="1"/>
    <col min="15872" max="16121" width="9.140625" style="1"/>
    <col min="16122" max="16122" width="8.7109375" style="1" customWidth="1"/>
    <col min="16123" max="16123" width="21.140625" style="1" customWidth="1"/>
    <col min="16124" max="16124" width="14.42578125" style="1" customWidth="1"/>
    <col min="16125" max="16125" width="33.7109375" style="1" customWidth="1"/>
    <col min="16126" max="16126" width="20.5703125" style="1" customWidth="1"/>
    <col min="16127" max="16127" width="42" style="1" customWidth="1"/>
    <col min="16128" max="16384" width="9.140625" style="1"/>
  </cols>
  <sheetData>
    <row r="1" spans="1:11" x14ac:dyDescent="0.25">
      <c r="A1" s="12"/>
      <c r="B1" s="12"/>
      <c r="C1" s="13"/>
      <c r="D1" s="14"/>
      <c r="E1" s="13"/>
      <c r="F1" s="15"/>
      <c r="G1" s="12"/>
      <c r="H1" s="12"/>
      <c r="I1" s="12"/>
      <c r="J1" s="12"/>
      <c r="K1" s="12"/>
    </row>
    <row r="2" spans="1:11" x14ac:dyDescent="0.25">
      <c r="A2" s="12"/>
      <c r="B2" s="12"/>
      <c r="C2" s="13"/>
      <c r="D2" s="14"/>
      <c r="E2" s="13"/>
      <c r="F2" s="15"/>
      <c r="G2" s="12"/>
      <c r="H2" s="12"/>
      <c r="I2" s="12"/>
      <c r="J2" s="12"/>
      <c r="K2" s="12"/>
    </row>
    <row r="3" spans="1:11" x14ac:dyDescent="0.25">
      <c r="A3" s="12"/>
      <c r="B3" s="12"/>
      <c r="C3" s="13"/>
      <c r="D3" s="14"/>
      <c r="E3" s="13"/>
      <c r="F3" s="15"/>
      <c r="G3" s="12"/>
      <c r="H3" s="12"/>
      <c r="I3" s="12"/>
      <c r="J3" s="12"/>
      <c r="K3" s="12"/>
    </row>
    <row r="4" spans="1:11" x14ac:dyDescent="0.25">
      <c r="A4" s="12"/>
      <c r="B4" s="12"/>
      <c r="C4" s="13"/>
      <c r="D4" s="14"/>
      <c r="E4" s="13"/>
      <c r="F4" s="15"/>
      <c r="G4" s="12"/>
      <c r="H4" s="12"/>
      <c r="I4" s="12"/>
      <c r="J4" s="12"/>
      <c r="K4" s="12"/>
    </row>
    <row r="5" spans="1:11" x14ac:dyDescent="0.25">
      <c r="A5" s="12"/>
      <c r="B5" s="12"/>
      <c r="C5" s="13"/>
      <c r="D5" s="14"/>
      <c r="E5" s="13"/>
      <c r="F5" s="15"/>
      <c r="G5" s="12"/>
      <c r="H5" s="12"/>
      <c r="I5" s="12"/>
      <c r="J5" s="12"/>
      <c r="K5" s="12"/>
    </row>
    <row r="6" spans="1:11" x14ac:dyDescent="0.25">
      <c r="A6" s="12"/>
      <c r="B6" s="12"/>
      <c r="C6" s="13"/>
      <c r="D6" s="14"/>
      <c r="E6" s="13"/>
      <c r="F6" s="15"/>
      <c r="G6" s="12"/>
      <c r="H6" s="12"/>
      <c r="I6" s="12"/>
      <c r="J6" s="12"/>
      <c r="K6" s="12"/>
    </row>
    <row r="7" spans="1:11" x14ac:dyDescent="0.25">
      <c r="A7" s="12"/>
      <c r="B7" s="12"/>
      <c r="C7" s="13"/>
      <c r="D7" s="14"/>
      <c r="E7" s="13"/>
      <c r="F7" s="15"/>
      <c r="G7" s="12"/>
      <c r="H7" s="12"/>
      <c r="I7" s="12"/>
      <c r="J7" s="12"/>
      <c r="K7" s="12"/>
    </row>
    <row r="8" spans="1:11" x14ac:dyDescent="0.25">
      <c r="A8" s="12"/>
      <c r="B8" s="12"/>
      <c r="C8" s="13"/>
      <c r="D8" s="14"/>
      <c r="E8" s="13"/>
      <c r="F8" s="15"/>
      <c r="G8" s="12"/>
      <c r="H8" s="12"/>
      <c r="I8" s="12"/>
      <c r="J8" s="12"/>
      <c r="K8" s="12"/>
    </row>
    <row r="9" spans="1:11" ht="15.75" x14ac:dyDescent="0.25">
      <c r="A9" s="12"/>
      <c r="B9" s="12"/>
      <c r="C9" s="13"/>
      <c r="D9" s="16"/>
      <c r="E9" s="17"/>
      <c r="F9" s="15"/>
      <c r="G9" s="12"/>
      <c r="H9" s="12"/>
      <c r="I9" s="12"/>
      <c r="J9" s="12"/>
      <c r="K9" s="12"/>
    </row>
    <row r="10" spans="1:11" ht="15.75" x14ac:dyDescent="0.25">
      <c r="A10" s="18"/>
      <c r="B10" s="19"/>
      <c r="C10" s="17"/>
      <c r="D10" s="14"/>
      <c r="E10" s="13"/>
      <c r="F10" s="15"/>
      <c r="G10" s="12"/>
      <c r="H10" s="12"/>
      <c r="I10" s="12"/>
      <c r="J10" s="12"/>
      <c r="K10" s="12"/>
    </row>
    <row r="11" spans="1:11" ht="15.75" x14ac:dyDescent="0.25">
      <c r="A11" s="18"/>
      <c r="B11" s="19"/>
      <c r="C11" s="17"/>
      <c r="D11" s="14"/>
      <c r="E11" s="13"/>
      <c r="F11" s="15"/>
      <c r="G11" s="12"/>
      <c r="H11" s="12"/>
      <c r="I11" s="12"/>
      <c r="J11" s="12"/>
      <c r="K11" s="12"/>
    </row>
    <row r="12" spans="1:11" ht="15.75" x14ac:dyDescent="0.25">
      <c r="A12" s="18"/>
      <c r="B12" s="19"/>
      <c r="C12" s="17"/>
      <c r="D12" s="14"/>
      <c r="E12" s="13"/>
      <c r="F12" s="15"/>
      <c r="G12" s="12"/>
      <c r="H12" s="12"/>
      <c r="I12" s="12"/>
      <c r="J12" s="12"/>
      <c r="K12" s="12"/>
    </row>
    <row r="13" spans="1:11" s="2" customFormat="1" ht="78.75" x14ac:dyDescent="0.25">
      <c r="A13" s="29" t="s">
        <v>19</v>
      </c>
      <c r="B13" s="30"/>
      <c r="C13" s="20" t="s">
        <v>18</v>
      </c>
      <c r="D13" s="20" t="s">
        <v>17</v>
      </c>
      <c r="E13" s="20" t="s">
        <v>16</v>
      </c>
      <c r="F13" s="20" t="s">
        <v>23</v>
      </c>
      <c r="G13" s="20" t="s">
        <v>24</v>
      </c>
      <c r="H13" s="11" t="s">
        <v>25</v>
      </c>
      <c r="I13" s="11" t="s">
        <v>22</v>
      </c>
      <c r="J13" s="27" t="s">
        <v>26</v>
      </c>
      <c r="K13" s="27" t="s">
        <v>20</v>
      </c>
    </row>
    <row r="14" spans="1:11" s="5" customFormat="1" ht="19.899999999999999" customHeight="1" x14ac:dyDescent="0.25">
      <c r="A14" s="40" t="s">
        <v>15</v>
      </c>
      <c r="B14" s="34" t="s">
        <v>14</v>
      </c>
      <c r="C14" s="21" t="s">
        <v>6</v>
      </c>
      <c r="D14" s="43" t="s">
        <v>38</v>
      </c>
      <c r="E14" s="44" t="s">
        <v>28</v>
      </c>
      <c r="F14" s="45">
        <v>17.059999999999999</v>
      </c>
      <c r="G14" s="28">
        <v>215</v>
      </c>
      <c r="H14" s="8"/>
      <c r="I14" s="8"/>
      <c r="J14" s="7">
        <f>H14*I14/1000</f>
        <v>0</v>
      </c>
      <c r="K14" s="7">
        <f>G14*J14</f>
        <v>0</v>
      </c>
    </row>
    <row r="15" spans="1:11" s="5" customFormat="1" ht="19.899999999999999" customHeight="1" x14ac:dyDescent="0.25">
      <c r="A15" s="41"/>
      <c r="B15" s="35"/>
      <c r="C15" s="21" t="s">
        <v>6</v>
      </c>
      <c r="D15" s="46" t="s">
        <v>11</v>
      </c>
      <c r="E15" s="44" t="s">
        <v>13</v>
      </c>
      <c r="F15" s="45">
        <v>15.4</v>
      </c>
      <c r="G15" s="28">
        <v>200</v>
      </c>
      <c r="H15" s="8"/>
      <c r="I15" s="8"/>
      <c r="J15" s="7">
        <f t="shared" ref="J15:J26" si="0">H15*I15/1000</f>
        <v>0</v>
      </c>
      <c r="K15" s="7">
        <f t="shared" ref="K15:K26" si="1">G15*J15</f>
        <v>0</v>
      </c>
    </row>
    <row r="16" spans="1:11" s="5" customFormat="1" ht="19.899999999999999" customHeight="1" x14ac:dyDescent="0.25">
      <c r="A16" s="41"/>
      <c r="B16" s="35"/>
      <c r="C16" s="21" t="s">
        <v>6</v>
      </c>
      <c r="D16" s="43" t="s">
        <v>38</v>
      </c>
      <c r="E16" s="44" t="s">
        <v>29</v>
      </c>
      <c r="F16" s="45">
        <v>17.059999999999999</v>
      </c>
      <c r="G16" s="28">
        <v>215</v>
      </c>
      <c r="H16" s="8"/>
      <c r="I16" s="8"/>
      <c r="J16" s="7">
        <f>H16*I16/1000</f>
        <v>0</v>
      </c>
      <c r="K16" s="7">
        <f>G16*J16</f>
        <v>0</v>
      </c>
    </row>
    <row r="17" spans="1:11" s="5" customFormat="1" ht="19.899999999999999" customHeight="1" x14ac:dyDescent="0.25">
      <c r="A17" s="41"/>
      <c r="B17" s="35"/>
      <c r="C17" s="21" t="s">
        <v>6</v>
      </c>
      <c r="D17" s="43" t="s">
        <v>11</v>
      </c>
      <c r="E17" s="44" t="s">
        <v>32</v>
      </c>
      <c r="F17" s="45">
        <v>15.4</v>
      </c>
      <c r="G17" s="28">
        <v>200</v>
      </c>
      <c r="H17" s="8"/>
      <c r="I17" s="8"/>
      <c r="J17" s="7">
        <f t="shared" si="0"/>
        <v>0</v>
      </c>
      <c r="K17" s="7">
        <f t="shared" si="1"/>
        <v>0</v>
      </c>
    </row>
    <row r="18" spans="1:11" s="5" customFormat="1" ht="19.899999999999999" customHeight="1" x14ac:dyDescent="0.25">
      <c r="A18" s="41"/>
      <c r="B18" s="35"/>
      <c r="C18" s="21" t="s">
        <v>6</v>
      </c>
      <c r="D18" s="23" t="s">
        <v>21</v>
      </c>
      <c r="E18" s="47" t="s">
        <v>33</v>
      </c>
      <c r="F18" s="45">
        <v>14.19</v>
      </c>
      <c r="G18" s="28">
        <f>F18*1000/100</f>
        <v>141.9</v>
      </c>
      <c r="H18" s="8"/>
      <c r="I18" s="8"/>
      <c r="J18" s="7">
        <f>H18*I18/1000</f>
        <v>0</v>
      </c>
      <c r="K18" s="7">
        <f>G18*J18</f>
        <v>0</v>
      </c>
    </row>
    <row r="19" spans="1:11" s="5" customFormat="1" ht="19.899999999999999" customHeight="1" x14ac:dyDescent="0.25">
      <c r="A19" s="41"/>
      <c r="B19" s="35"/>
      <c r="C19" s="21" t="s">
        <v>6</v>
      </c>
      <c r="D19" s="45" t="s">
        <v>11</v>
      </c>
      <c r="E19" s="48" t="s">
        <v>27</v>
      </c>
      <c r="F19" s="45">
        <v>15.4</v>
      </c>
      <c r="G19" s="28">
        <v>200</v>
      </c>
      <c r="H19" s="8"/>
      <c r="I19" s="8"/>
      <c r="J19" s="7">
        <f t="shared" si="0"/>
        <v>0</v>
      </c>
      <c r="K19" s="7">
        <f t="shared" si="1"/>
        <v>0</v>
      </c>
    </row>
    <row r="20" spans="1:11" s="5" customFormat="1" ht="19.899999999999999" customHeight="1" x14ac:dyDescent="0.25">
      <c r="A20" s="41"/>
      <c r="B20" s="35"/>
      <c r="C20" s="21" t="s">
        <v>6</v>
      </c>
      <c r="D20" s="45" t="s">
        <v>21</v>
      </c>
      <c r="E20" s="48" t="s">
        <v>12</v>
      </c>
      <c r="F20" s="45">
        <v>14.19</v>
      </c>
      <c r="G20" s="28">
        <f>F20*1000/100</f>
        <v>141.9</v>
      </c>
      <c r="H20" s="8"/>
      <c r="I20" s="8"/>
      <c r="J20" s="7">
        <f t="shared" si="0"/>
        <v>0</v>
      </c>
      <c r="K20" s="7">
        <f t="shared" si="1"/>
        <v>0</v>
      </c>
    </row>
    <row r="21" spans="1:11" s="5" customFormat="1" ht="19.899999999999999" customHeight="1" x14ac:dyDescent="0.25">
      <c r="A21" s="41"/>
      <c r="B21" s="35"/>
      <c r="C21" s="21" t="s">
        <v>6</v>
      </c>
      <c r="D21" s="45" t="s">
        <v>11</v>
      </c>
      <c r="E21" s="48" t="s">
        <v>10</v>
      </c>
      <c r="F21" s="45">
        <v>15.4</v>
      </c>
      <c r="G21" s="28">
        <v>200</v>
      </c>
      <c r="H21" s="8"/>
      <c r="I21" s="8"/>
      <c r="J21" s="7">
        <f t="shared" si="0"/>
        <v>0</v>
      </c>
      <c r="K21" s="7">
        <f t="shared" si="1"/>
        <v>0</v>
      </c>
    </row>
    <row r="22" spans="1:11" s="5" customFormat="1" ht="19.899999999999999" customHeight="1" x14ac:dyDescent="0.25">
      <c r="A22" s="41"/>
      <c r="B22" s="35"/>
      <c r="C22" s="22" t="s">
        <v>6</v>
      </c>
      <c r="D22" s="45" t="s">
        <v>21</v>
      </c>
      <c r="E22" s="48" t="s">
        <v>9</v>
      </c>
      <c r="F22" s="45">
        <v>14.19</v>
      </c>
      <c r="G22" s="28">
        <f t="shared" ref="G22" si="2">F22*1000/100</f>
        <v>141.9</v>
      </c>
      <c r="H22" s="8"/>
      <c r="I22" s="8"/>
      <c r="J22" s="7">
        <f t="shared" si="0"/>
        <v>0</v>
      </c>
      <c r="K22" s="7">
        <f t="shared" si="1"/>
        <v>0</v>
      </c>
    </row>
    <row r="23" spans="1:11" s="5" customFormat="1" ht="22.9" customHeight="1" x14ac:dyDescent="0.25">
      <c r="A23" s="42"/>
      <c r="B23" s="36"/>
      <c r="C23" s="21" t="s">
        <v>6</v>
      </c>
      <c r="D23" s="43" t="s">
        <v>11</v>
      </c>
      <c r="E23" s="44" t="s">
        <v>30</v>
      </c>
      <c r="F23" s="45">
        <v>15.4</v>
      </c>
      <c r="G23" s="28">
        <v>200</v>
      </c>
      <c r="H23" s="8"/>
      <c r="I23" s="8"/>
      <c r="J23" s="7">
        <f t="shared" si="0"/>
        <v>0</v>
      </c>
      <c r="K23" s="7">
        <f t="shared" si="1"/>
        <v>0</v>
      </c>
    </row>
    <row r="24" spans="1:11" s="5" customFormat="1" ht="30" x14ac:dyDescent="0.25">
      <c r="A24" s="24" t="s">
        <v>31</v>
      </c>
      <c r="B24" s="25" t="s">
        <v>8</v>
      </c>
      <c r="C24" s="21" t="s">
        <v>37</v>
      </c>
      <c r="D24" s="45" t="s">
        <v>39</v>
      </c>
      <c r="E24" s="48" t="s">
        <v>7</v>
      </c>
      <c r="F24" s="45">
        <v>16</v>
      </c>
      <c r="G24" s="28">
        <f t="shared" ref="G24" si="3">F24*1000/100</f>
        <v>160</v>
      </c>
      <c r="H24" s="8"/>
      <c r="I24" s="8"/>
      <c r="J24" s="7">
        <f t="shared" si="0"/>
        <v>0</v>
      </c>
      <c r="K24" s="7">
        <f t="shared" si="1"/>
        <v>0</v>
      </c>
    </row>
    <row r="25" spans="1:11" s="5" customFormat="1" ht="31.5" customHeight="1" x14ac:dyDescent="0.25">
      <c r="A25" s="37" t="s">
        <v>5</v>
      </c>
      <c r="B25" s="31" t="s">
        <v>4</v>
      </c>
      <c r="C25" s="23" t="s">
        <v>0</v>
      </c>
      <c r="D25" s="22" t="s">
        <v>2</v>
      </c>
      <c r="E25" s="26" t="s">
        <v>3</v>
      </c>
      <c r="F25" s="23">
        <v>15</v>
      </c>
      <c r="G25" s="9">
        <f>F25*1000/100</f>
        <v>150</v>
      </c>
      <c r="H25" s="8"/>
      <c r="I25" s="8"/>
      <c r="J25" s="7">
        <f t="shared" si="0"/>
        <v>0</v>
      </c>
      <c r="K25" s="7">
        <f t="shared" si="1"/>
        <v>0</v>
      </c>
    </row>
    <row r="26" spans="1:11" ht="29.25" customHeight="1" x14ac:dyDescent="0.25">
      <c r="A26" s="38"/>
      <c r="B26" s="32"/>
      <c r="C26" s="23" t="s">
        <v>0</v>
      </c>
      <c r="D26" s="22" t="s">
        <v>2</v>
      </c>
      <c r="E26" s="22" t="s">
        <v>1</v>
      </c>
      <c r="F26" s="22">
        <v>13.6</v>
      </c>
      <c r="G26" s="10">
        <f>F26*1000/100</f>
        <v>136</v>
      </c>
      <c r="H26" s="8"/>
      <c r="I26" s="8"/>
      <c r="J26" s="7">
        <f t="shared" si="0"/>
        <v>0</v>
      </c>
      <c r="K26" s="7">
        <f t="shared" si="1"/>
        <v>0</v>
      </c>
    </row>
    <row r="27" spans="1:11" x14ac:dyDescent="0.25">
      <c r="A27" s="38"/>
      <c r="B27" s="32"/>
      <c r="C27" s="23" t="s">
        <v>0</v>
      </c>
      <c r="D27" s="22" t="s">
        <v>34</v>
      </c>
      <c r="E27" s="22" t="s">
        <v>35</v>
      </c>
      <c r="F27" s="49">
        <v>18</v>
      </c>
      <c r="G27" s="49">
        <f>F27*1000/100</f>
        <v>180</v>
      </c>
      <c r="H27" s="8"/>
      <c r="I27" s="8"/>
      <c r="J27" s="7">
        <f>H27*I27/1000</f>
        <v>0</v>
      </c>
      <c r="K27" s="7">
        <f>G27*J27</f>
        <v>0</v>
      </c>
    </row>
    <row r="28" spans="1:11" x14ac:dyDescent="0.25">
      <c r="A28" s="39"/>
      <c r="B28" s="33"/>
      <c r="C28" s="23" t="s">
        <v>0</v>
      </c>
      <c r="D28" s="22" t="s">
        <v>34</v>
      </c>
      <c r="E28" s="22" t="s">
        <v>36</v>
      </c>
      <c r="F28" s="45">
        <v>18</v>
      </c>
      <c r="G28" s="49">
        <f>F28*1000/100</f>
        <v>180</v>
      </c>
      <c r="H28" s="8"/>
      <c r="I28" s="8"/>
      <c r="J28" s="7">
        <f>H28*I28/1000</f>
        <v>0</v>
      </c>
      <c r="K28" s="7">
        <f>G28*J28</f>
        <v>0</v>
      </c>
    </row>
    <row r="31" spans="1:11" ht="15.75" x14ac:dyDescent="0.25">
      <c r="D31" s="6"/>
    </row>
  </sheetData>
  <sheetProtection algorithmName="SHA-512" hashValue="QU9DuEjlZ25FGGClCCSLPB7XALODAgpEYvM0K8MANqPAgq1004kacvd6NRgmH9epqjpG7VBSrFyq0sxq+puLOQ==" saltValue="am6Dnp8xpvQJSd7i2ir8fw==" spinCount="100000" sheet="1" objects="1" scenarios="1" selectLockedCells="1"/>
  <mergeCells count="5">
    <mergeCell ref="A13:B13"/>
    <mergeCell ref="B25:B28"/>
    <mergeCell ref="B14:B23"/>
    <mergeCell ref="A25:A28"/>
    <mergeCell ref="A14:A23"/>
  </mergeCells>
  <phoneticPr fontId="11" type="noConversion"/>
  <printOptions horizontalCentered="1"/>
  <pageMargins left="0" right="0" top="0.15748031496062992" bottom="0.15748031496062992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Boll_Lilla</vt:lpstr>
      <vt:lpstr>Boll_Lilla!Area_stampa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Mazio Pasquale</dc:creator>
  <cp:lastModifiedBy>Acer</cp:lastModifiedBy>
  <cp:lastPrinted>2019-04-17T08:12:27Z</cp:lastPrinted>
  <dcterms:created xsi:type="dcterms:W3CDTF">2016-04-13T08:27:57Z</dcterms:created>
  <dcterms:modified xsi:type="dcterms:W3CDTF">2020-04-20T10:30:21Z</dcterms:modified>
</cp:coreProperties>
</file>